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<sst xmlns="http://schemas.openxmlformats.org/spreadsheetml/2006/main" count="103" uniqueCount="93">
  <si>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Local</t>
  </si>
  <si>
    <t>Oude/Vieux</t>
  </si>
  <si>
    <t>Jaar./Year.</t>
  </si>
  <si>
    <t>Jong./Jeunes</t>
  </si>
  <si>
    <t>Tota(al)</t>
  </si>
  <si>
    <t>Vlaams Brabant</t>
  </si>
  <si>
    <t>GOOIK</t>
  </si>
  <si>
    <t>BEERSEL</t>
  </si>
  <si>
    <t>KAP,O/D BOS</t>
  </si>
  <si>
    <t>ANDERLECHT</t>
  </si>
  <si>
    <t>HERENT</t>
  </si>
  <si>
    <t>TIENEN</t>
  </si>
  <si>
    <t>TESTELT</t>
  </si>
  <si>
    <t>Brabant Wallon</t>
  </si>
  <si>
    <t>CHASTRE</t>
  </si>
  <si>
    <t>NIVELLES</t>
  </si>
  <si>
    <t>RAMILIES</t>
  </si>
  <si>
    <t>WAVRE</t>
  </si>
  <si>
    <t>Antwerpen</t>
  </si>
  <si>
    <t>WIJNEGEM</t>
  </si>
  <si>
    <t>BEVEL</t>
  </si>
  <si>
    <t>STABROEK</t>
  </si>
  <si>
    <t>OUD-TURNHOUT</t>
  </si>
  <si>
    <t>HERENTALS</t>
  </si>
  <si>
    <t>RETIE</t>
  </si>
  <si>
    <t>HOUTVENNE</t>
  </si>
  <si>
    <t>MOL</t>
  </si>
  <si>
    <t>BEERSE</t>
  </si>
  <si>
    <t>SINT-JOB-IN-'T GOOR</t>
  </si>
  <si>
    <t>MECHELEN</t>
  </si>
  <si>
    <t>SCHILDE</t>
  </si>
  <si>
    <t>West-Vlaanderen</t>
  </si>
  <si>
    <t>STEENBRUGGE</t>
  </si>
  <si>
    <t>AVELGEM</t>
  </si>
  <si>
    <t>ROESELARE</t>
  </si>
  <si>
    <t>GISTEL</t>
  </si>
  <si>
    <t>KORTRIJK</t>
  </si>
  <si>
    <t>REKKEM</t>
  </si>
  <si>
    <t>VLAMERTINGE</t>
  </si>
  <si>
    <t>WAREGEM</t>
  </si>
  <si>
    <t>WINGENE</t>
  </si>
  <si>
    <t>KORTEMARK</t>
  </si>
  <si>
    <t>Oost-Vlaanderen</t>
  </si>
  <si>
    <t>AALST</t>
  </si>
  <si>
    <t>DENDERMONDE</t>
  </si>
  <si>
    <t>NINOVE</t>
  </si>
  <si>
    <t>LOKEREN</t>
  </si>
  <si>
    <t>SINT-GILLIS-WAAS</t>
  </si>
  <si>
    <t>ZOTTEGEM</t>
  </si>
  <si>
    <t>EEKLO</t>
  </si>
  <si>
    <t>MOERBEKE</t>
  </si>
  <si>
    <t>GENT</t>
  </si>
  <si>
    <t>RONSE</t>
  </si>
  <si>
    <t>Limburg</t>
  </si>
  <si>
    <t>SINT-LAMBRECHTS-HERK</t>
  </si>
  <si>
    <t>MAASEIK</t>
  </si>
  <si>
    <t>ST TRUIDEN</t>
  </si>
  <si>
    <t>TONGEREN</t>
  </si>
  <si>
    <t>ZONHOVEN</t>
  </si>
  <si>
    <t>LANAKEN</t>
  </si>
  <si>
    <t>Hainaut</t>
  </si>
  <si>
    <t>LESSINES</t>
  </si>
  <si>
    <t>SOIGNIES</t>
  </si>
  <si>
    <t>ATH</t>
  </si>
  <si>
    <t>ESTINNES-AU-VAL</t>
  </si>
  <si>
    <t>TOURNAI</t>
  </si>
  <si>
    <t>LEUZE-EN-HAINAUT</t>
  </si>
  <si>
    <t>PONT-A-CELLES</t>
  </si>
  <si>
    <t>FROIDCHAPELLE</t>
  </si>
  <si>
    <t>MARBAIX-LA-TOUR</t>
  </si>
  <si>
    <t>GIVRY</t>
  </si>
  <si>
    <t>Namur</t>
  </si>
  <si>
    <t>COUVIN</t>
  </si>
  <si>
    <t>HASTIERE</t>
  </si>
  <si>
    <t>FALISOLLE</t>
  </si>
  <si>
    <t>Liege</t>
  </si>
  <si>
    <t>LIEGE</t>
  </si>
  <si>
    <t>VISE</t>
  </si>
  <si>
    <t>HERVE</t>
  </si>
  <si>
    <t>Luxembourg</t>
  </si>
  <si>
    <t>ARLON</t>
  </si>
  <si>
    <t>TOTAL</t>
  </si>
  <si>
    <t>EN /IN 2011  19373</t>
  </si>
  <si>
    <t>EN /IN 2012 13781</t>
  </si>
  <si>
    <t>EN /IN 2013 14271</t>
  </si>
  <si>
    <t>EN /IN 2014 18390</t>
  </si>
  <si>
    <t>EN/IN 2015 15009</t>
  </si>
  <si>
    <t>HANEFFE</t>
  </si>
  <si>
    <t>EN/IN2016 13513</t>
  </si>
  <si>
    <t>LIMOGES-02-06-2018</t>
  </si>
  <si>
    <t>MARCH</t>
  </si>
  <si>
    <t>MARCHE-LES-ECAUSSINES</t>
  </si>
  <si>
    <t>EN/IN2017 14924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</si>
</sst>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0" fillId="0" borderId="0">
      <alignment/>
      <protection/>
    </xf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44" applyFont="1">
      <alignment/>
      <protection/>
    </xf>
    <xf numFmtId="0" fontId="3" fillId="0" borderId="0" xfId="44" applyFont="1">
      <alignment/>
      <protection/>
    </xf>
    <xf numFmtId="0" fontId="1" fillId="0" borderId="10" xfId="44" applyFont="1" applyBorder="1">
      <alignment/>
      <protection/>
    </xf>
    <xf numFmtId="1" fontId="1" fillId="0" borderId="10" xfId="44" applyNumberFormat="1" applyFont="1" applyBorder="1">
      <alignment/>
      <protection/>
    </xf>
    <xf numFmtId="1" fontId="1" fillId="0" borderId="0" xfId="44" applyNumberFormat="1" applyFont="1">
      <alignment/>
      <protection/>
    </xf>
    <xf numFmtId="1" fontId="1" fillId="0" borderId="11" xfId="44" applyNumberFormat="1" applyFont="1" applyBorder="1">
      <alignment/>
      <protection/>
    </xf>
    <xf numFmtId="0" fontId="1" fillId="0" borderId="0" xfId="44" applyFont="1" applyBorder="1">
      <alignment/>
      <protection/>
    </xf>
    <xf numFmtId="1" fontId="1" fillId="0" borderId="0" xfId="44" applyNumberFormat="1" applyFont="1" applyBorder="1">
      <alignment/>
      <protection/>
    </xf>
    <xf numFmtId="0" fontId="1" fillId="0" borderId="0" xfId="44" applyFont="1" applyFill="1">
      <alignment/>
      <protection/>
    </xf>
    <xf numFmtId="49" fontId="2" fillId="0" borderId="12" xfId="44" applyNumberFormat="1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82">
      <selection activeCell="A115" sqref="A115"/>
    </sheetView>
  </sheetViews>
  <sheetFormatPr defaultColWidth="9.140625" defaultRowHeight="12.75"/>
  <cols>
    <col min="1" max="1" width="35.7109375" style="1" customWidth="1"/>
    <col min="2" max="2" width="13.421875" style="1" customWidth="1"/>
    <col min="3" max="3" width="11.140625" style="1" customWidth="1"/>
    <col min="4" max="4" width="12.8515625" style="1" customWidth="1"/>
    <col min="5" max="16384" width="9.140625" style="1" customWidth="1"/>
  </cols>
  <sheetData>
    <row r="1" spans="1:2" ht="15" customHeight="1">
      <c r="A1"/>
      <c r="B1"/>
    </row>
    <row r="2" spans="1:2" ht="31.5" customHeight="1">
      <c r="A2" s="10" t="s">
        <v>89</v>
      </c>
      <c r="B2" s="10"/>
    </row>
    <row r="3" spans="1:2" ht="15" customHeight="1">
      <c r="A3"/>
      <c r="B3"/>
    </row>
    <row r="4" spans="1:5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ht="5.25" customHeight="1" hidden="1"/>
    <row r="6" ht="24">
      <c r="A6" s="2" t="s">
        <v>5</v>
      </c>
    </row>
    <row r="7" spans="1:5" ht="15">
      <c r="A7" s="3" t="s">
        <v>6</v>
      </c>
      <c r="B7" s="4">
        <v>239</v>
      </c>
      <c r="C7" s="4"/>
      <c r="D7" s="4"/>
      <c r="E7" s="4">
        <f aca="true" t="shared" si="0" ref="E7:E13">SUM(B7:D7)</f>
        <v>239</v>
      </c>
    </row>
    <row r="8" spans="1:5" ht="15">
      <c r="A8" s="3" t="s">
        <v>7</v>
      </c>
      <c r="B8" s="4">
        <v>151</v>
      </c>
      <c r="C8" s="4"/>
      <c r="D8" s="4"/>
      <c r="E8" s="4">
        <f t="shared" si="0"/>
        <v>151</v>
      </c>
    </row>
    <row r="9" spans="1:5" ht="15">
      <c r="A9" s="3" t="s">
        <v>8</v>
      </c>
      <c r="B9" s="4">
        <v>121</v>
      </c>
      <c r="C9" s="4"/>
      <c r="D9" s="4"/>
      <c r="E9" s="4">
        <f t="shared" si="0"/>
        <v>121</v>
      </c>
    </row>
    <row r="10" spans="1:5" ht="15">
      <c r="A10" s="3" t="s">
        <v>9</v>
      </c>
      <c r="B10" s="4">
        <v>166</v>
      </c>
      <c r="C10" s="4"/>
      <c r="D10" s="4"/>
      <c r="E10" s="4">
        <f t="shared" si="0"/>
        <v>166</v>
      </c>
    </row>
    <row r="11" spans="1:5" ht="15">
      <c r="A11" s="3" t="s">
        <v>10</v>
      </c>
      <c r="B11" s="4">
        <v>319</v>
      </c>
      <c r="C11" s="4"/>
      <c r="D11" s="4"/>
      <c r="E11" s="4">
        <f t="shared" si="0"/>
        <v>319</v>
      </c>
    </row>
    <row r="12" spans="1:5" ht="15">
      <c r="A12" s="3" t="s">
        <v>11</v>
      </c>
      <c r="B12" s="4">
        <v>349</v>
      </c>
      <c r="C12" s="4"/>
      <c r="D12" s="4"/>
      <c r="E12" s="4">
        <f t="shared" si="0"/>
        <v>349</v>
      </c>
    </row>
    <row r="13" spans="1:5" ht="15">
      <c r="A13" s="3" t="s">
        <v>12</v>
      </c>
      <c r="B13" s="4">
        <v>153</v>
      </c>
      <c r="C13" s="4"/>
      <c r="D13" s="4"/>
      <c r="E13" s="4">
        <f t="shared" si="0"/>
        <v>153</v>
      </c>
    </row>
    <row r="14" spans="2:5" ht="15">
      <c r="B14" s="5">
        <f>SUM(B7:B13)</f>
        <v>1498</v>
      </c>
      <c r="C14" s="5">
        <f>SUM(C7:C13)</f>
        <v>0</v>
      </c>
      <c r="D14" s="5">
        <f>SUM(D7:D13)</f>
        <v>0</v>
      </c>
      <c r="E14" s="5">
        <f>SUM(E7:E13)</f>
        <v>1498</v>
      </c>
    </row>
    <row r="16" ht="24">
      <c r="A16" s="2" t="s">
        <v>13</v>
      </c>
    </row>
    <row r="17" spans="1:5" ht="15">
      <c r="A17" s="3" t="s">
        <v>14</v>
      </c>
      <c r="B17" s="4">
        <v>47</v>
      </c>
      <c r="C17" s="4"/>
      <c r="D17" s="4"/>
      <c r="E17" s="4">
        <f>SUM(B17:D17)</f>
        <v>47</v>
      </c>
    </row>
    <row r="18" spans="1:5" ht="15">
      <c r="A18" s="3" t="s">
        <v>15</v>
      </c>
      <c r="B18" s="4">
        <v>81</v>
      </c>
      <c r="C18" s="4"/>
      <c r="D18" s="4"/>
      <c r="E18" s="4">
        <f>SUM(B18:D18)</f>
        <v>81</v>
      </c>
    </row>
    <row r="19" spans="1:5" ht="15">
      <c r="A19" s="3" t="s">
        <v>16</v>
      </c>
      <c r="B19" s="4">
        <v>280</v>
      </c>
      <c r="C19" s="4"/>
      <c r="D19" s="4"/>
      <c r="E19" s="4">
        <f>SUM(B19:D19)</f>
        <v>280</v>
      </c>
    </row>
    <row r="20" spans="1:5" ht="15">
      <c r="A20" s="3" t="s">
        <v>17</v>
      </c>
      <c r="B20" s="4">
        <v>50</v>
      </c>
      <c r="C20" s="4"/>
      <c r="D20" s="4"/>
      <c r="E20" s="4">
        <f>SUM(B20:D20)</f>
        <v>50</v>
      </c>
    </row>
    <row r="21" spans="2:5" ht="15">
      <c r="B21" s="5">
        <f>SUM(B17:B20)</f>
        <v>458</v>
      </c>
      <c r="C21" s="5">
        <f>SUM(C17:C20)</f>
        <v>0</v>
      </c>
      <c r="D21" s="5">
        <f>SUM(D17:D20)</f>
        <v>0</v>
      </c>
      <c r="E21" s="5">
        <f>SUM(E17:E20)</f>
        <v>458</v>
      </c>
    </row>
    <row r="22" spans="2:5" ht="15">
      <c r="B22" s="5"/>
      <c r="C22" s="5"/>
      <c r="D22" s="5"/>
      <c r="E22" s="5"/>
    </row>
    <row r="23" ht="24">
      <c r="A23" s="2" t="s">
        <v>18</v>
      </c>
    </row>
    <row r="24" spans="1:5" ht="15">
      <c r="A24" s="3" t="s">
        <v>19</v>
      </c>
      <c r="B24" s="4">
        <v>95</v>
      </c>
      <c r="C24" s="6"/>
      <c r="D24" s="4"/>
      <c r="E24" s="4">
        <f aca="true" t="shared" si="1" ref="E24:E35">SUM(B24:D24)</f>
        <v>95</v>
      </c>
    </row>
    <row r="25" spans="1:5" ht="15">
      <c r="A25" s="3" t="s">
        <v>20</v>
      </c>
      <c r="B25" s="4">
        <v>76</v>
      </c>
      <c r="C25" s="4"/>
      <c r="D25" s="4"/>
      <c r="E25" s="4">
        <f t="shared" si="1"/>
        <v>76</v>
      </c>
    </row>
    <row r="26" spans="1:5" ht="15">
      <c r="A26" s="3" t="s">
        <v>21</v>
      </c>
      <c r="B26" s="4">
        <v>57</v>
      </c>
      <c r="C26" s="4"/>
      <c r="D26" s="4"/>
      <c r="E26" s="4">
        <f t="shared" si="1"/>
        <v>57</v>
      </c>
    </row>
    <row r="27" spans="1:5" ht="15">
      <c r="A27" s="3" t="s">
        <v>22</v>
      </c>
      <c r="B27" s="4">
        <v>130</v>
      </c>
      <c r="C27" s="4"/>
      <c r="D27" s="4"/>
      <c r="E27" s="4">
        <f t="shared" si="1"/>
        <v>130</v>
      </c>
    </row>
    <row r="28" spans="1:5" ht="15">
      <c r="A28" s="3" t="s">
        <v>23</v>
      </c>
      <c r="B28" s="4">
        <v>109</v>
      </c>
      <c r="C28" s="4"/>
      <c r="D28" s="4"/>
      <c r="E28" s="4">
        <f t="shared" si="1"/>
        <v>109</v>
      </c>
    </row>
    <row r="29" spans="1:5" ht="15">
      <c r="A29" s="3" t="s">
        <v>24</v>
      </c>
      <c r="B29" s="4">
        <v>71</v>
      </c>
      <c r="C29" s="4"/>
      <c r="D29" s="4"/>
      <c r="E29" s="4">
        <f t="shared" si="1"/>
        <v>71</v>
      </c>
    </row>
    <row r="30" spans="1:5" ht="15">
      <c r="A30" s="3" t="s">
        <v>25</v>
      </c>
      <c r="B30" s="4">
        <v>97</v>
      </c>
      <c r="C30" s="4"/>
      <c r="D30" s="4"/>
      <c r="E30" s="4">
        <f t="shared" si="1"/>
        <v>97</v>
      </c>
    </row>
    <row r="31" spans="1:5" ht="15">
      <c r="A31" s="3" t="s">
        <v>26</v>
      </c>
      <c r="B31" s="4">
        <v>122</v>
      </c>
      <c r="C31" s="4"/>
      <c r="D31" s="4"/>
      <c r="E31" s="4">
        <f t="shared" si="1"/>
        <v>122</v>
      </c>
    </row>
    <row r="32" spans="1:5" ht="15">
      <c r="A32" s="3" t="s">
        <v>27</v>
      </c>
      <c r="B32" s="4">
        <v>65</v>
      </c>
      <c r="C32" s="4"/>
      <c r="D32" s="4"/>
      <c r="E32" s="4">
        <f t="shared" si="1"/>
        <v>65</v>
      </c>
    </row>
    <row r="33" spans="1:5" ht="15">
      <c r="A33" s="3" t="s">
        <v>28</v>
      </c>
      <c r="B33" s="4">
        <v>307</v>
      </c>
      <c r="C33" s="4"/>
      <c r="D33" s="4"/>
      <c r="E33" s="4">
        <f t="shared" si="1"/>
        <v>307</v>
      </c>
    </row>
    <row r="34" spans="1:5" ht="15">
      <c r="A34" s="3" t="s">
        <v>29</v>
      </c>
      <c r="B34" s="4">
        <v>103</v>
      </c>
      <c r="C34" s="4"/>
      <c r="D34" s="4"/>
      <c r="E34" s="4">
        <f t="shared" si="1"/>
        <v>103</v>
      </c>
    </row>
    <row r="35" spans="1:5" ht="15">
      <c r="A35" s="3" t="s">
        <v>30</v>
      </c>
      <c r="B35" s="4">
        <v>112</v>
      </c>
      <c r="C35" s="4"/>
      <c r="D35" s="4"/>
      <c r="E35" s="4">
        <f t="shared" si="1"/>
        <v>112</v>
      </c>
    </row>
    <row r="36" spans="1:5" ht="15">
      <c r="A36" s="7"/>
      <c r="B36" s="8">
        <f>SUM(B24:B35)</f>
        <v>1344</v>
      </c>
      <c r="C36" s="8">
        <f>SUM(C24:C35)</f>
        <v>0</v>
      </c>
      <c r="D36" s="8">
        <f>SUM(D24:D35)</f>
        <v>0</v>
      </c>
      <c r="E36" s="8">
        <f>SUM(E24:E35)</f>
        <v>1344</v>
      </c>
    </row>
    <row r="37" spans="1:5" ht="1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</row>
    <row r="38" ht="24">
      <c r="A38" s="2" t="s">
        <v>31</v>
      </c>
    </row>
    <row r="39" spans="1:5" ht="15">
      <c r="A39" s="3" t="s">
        <v>32</v>
      </c>
      <c r="B39" s="4">
        <v>558</v>
      </c>
      <c r="C39" s="4"/>
      <c r="D39" s="4"/>
      <c r="E39" s="4">
        <f aca="true" t="shared" si="2" ref="E39:E48">SUM(B39:D39)</f>
        <v>558</v>
      </c>
    </row>
    <row r="40" spans="1:5" ht="15">
      <c r="A40" s="3" t="s">
        <v>33</v>
      </c>
      <c r="B40" s="4">
        <v>135</v>
      </c>
      <c r="C40" s="4"/>
      <c r="D40" s="4"/>
      <c r="E40" s="4">
        <f t="shared" si="2"/>
        <v>135</v>
      </c>
    </row>
    <row r="41" spans="1:5" ht="15">
      <c r="A41" s="3" t="s">
        <v>34</v>
      </c>
      <c r="B41" s="4">
        <v>435</v>
      </c>
      <c r="C41" s="4"/>
      <c r="D41" s="4"/>
      <c r="E41" s="4">
        <f t="shared" si="2"/>
        <v>435</v>
      </c>
    </row>
    <row r="42" spans="1:5" ht="15">
      <c r="A42" s="3" t="s">
        <v>35</v>
      </c>
      <c r="B42" s="4">
        <v>362</v>
      </c>
      <c r="C42" s="4"/>
      <c r="D42" s="4"/>
      <c r="E42" s="4">
        <f t="shared" si="2"/>
        <v>362</v>
      </c>
    </row>
    <row r="43" spans="1:5" ht="15">
      <c r="A43" s="3" t="s">
        <v>36</v>
      </c>
      <c r="B43" s="4">
        <v>401</v>
      </c>
      <c r="C43" s="4"/>
      <c r="D43" s="4"/>
      <c r="E43" s="4">
        <f t="shared" si="2"/>
        <v>401</v>
      </c>
    </row>
    <row r="44" spans="1:5" ht="15">
      <c r="A44" s="3" t="s">
        <v>37</v>
      </c>
      <c r="B44" s="4">
        <v>311</v>
      </c>
      <c r="C44" s="4"/>
      <c r="D44" s="4"/>
      <c r="E44" s="4">
        <f t="shared" si="2"/>
        <v>311</v>
      </c>
    </row>
    <row r="45" spans="1:5" ht="15">
      <c r="A45" s="3" t="s">
        <v>38</v>
      </c>
      <c r="B45" s="4">
        <v>404</v>
      </c>
      <c r="C45" s="4"/>
      <c r="D45" s="4"/>
      <c r="E45" s="4">
        <f t="shared" si="2"/>
        <v>404</v>
      </c>
    </row>
    <row r="46" spans="1:5" ht="15">
      <c r="A46" s="3" t="s">
        <v>39</v>
      </c>
      <c r="B46" s="4">
        <v>291</v>
      </c>
      <c r="C46" s="4"/>
      <c r="D46" s="4"/>
      <c r="E46" s="4">
        <f t="shared" si="2"/>
        <v>291</v>
      </c>
    </row>
    <row r="47" spans="1:5" ht="15">
      <c r="A47" s="3" t="s">
        <v>40</v>
      </c>
      <c r="B47" s="4">
        <v>289</v>
      </c>
      <c r="C47" s="4"/>
      <c r="D47" s="4"/>
      <c r="E47" s="4">
        <f t="shared" si="2"/>
        <v>289</v>
      </c>
    </row>
    <row r="48" spans="1:5" ht="15">
      <c r="A48" s="3" t="s">
        <v>41</v>
      </c>
      <c r="B48" s="4">
        <v>759</v>
      </c>
      <c r="C48" s="4"/>
      <c r="D48" s="4"/>
      <c r="E48" s="4">
        <f t="shared" si="2"/>
        <v>759</v>
      </c>
    </row>
    <row r="49" spans="2:5" ht="15">
      <c r="B49" s="5">
        <f>SUM(B39:B48)</f>
        <v>3945</v>
      </c>
      <c r="C49" s="5">
        <f>SUM(C39:C48)</f>
        <v>0</v>
      </c>
      <c r="D49" s="5">
        <f>SUM(D39:D48)</f>
        <v>0</v>
      </c>
      <c r="E49" s="5">
        <f>SUM(E39:E48)</f>
        <v>3945</v>
      </c>
    </row>
    <row r="50" ht="24">
      <c r="A50" s="2" t="s">
        <v>42</v>
      </c>
    </row>
    <row r="51" spans="1:5" ht="15">
      <c r="A51" s="3" t="s">
        <v>43</v>
      </c>
      <c r="B51" s="4">
        <v>322</v>
      </c>
      <c r="C51" s="4"/>
      <c r="D51" s="4"/>
      <c r="E51" s="4">
        <f aca="true" t="shared" si="3" ref="E51:E60">SUM(B51:D51)</f>
        <v>322</v>
      </c>
    </row>
    <row r="52" spans="1:5" ht="15">
      <c r="A52" s="3" t="s">
        <v>44</v>
      </c>
      <c r="B52" s="4">
        <v>116</v>
      </c>
      <c r="C52" s="4"/>
      <c r="D52" s="4"/>
      <c r="E52" s="4">
        <f t="shared" si="3"/>
        <v>116</v>
      </c>
    </row>
    <row r="53" spans="1:5" ht="15">
      <c r="A53" s="3" t="s">
        <v>45</v>
      </c>
      <c r="B53" s="4">
        <v>338</v>
      </c>
      <c r="C53" s="4"/>
      <c r="D53" s="4"/>
      <c r="E53" s="4">
        <f t="shared" si="3"/>
        <v>338</v>
      </c>
    </row>
    <row r="54" spans="1:5" ht="15">
      <c r="A54" s="3" t="s">
        <v>46</v>
      </c>
      <c r="B54" s="4">
        <v>304</v>
      </c>
      <c r="C54" s="4"/>
      <c r="D54" s="4"/>
      <c r="E54" s="4">
        <f t="shared" si="3"/>
        <v>304</v>
      </c>
    </row>
    <row r="55" spans="1:5" ht="15">
      <c r="A55" s="3" t="s">
        <v>47</v>
      </c>
      <c r="B55" s="4">
        <v>191</v>
      </c>
      <c r="C55" s="4"/>
      <c r="D55" s="4"/>
      <c r="E55" s="4">
        <f t="shared" si="3"/>
        <v>191</v>
      </c>
    </row>
    <row r="56" spans="1:5" ht="15">
      <c r="A56" s="3" t="s">
        <v>48</v>
      </c>
      <c r="B56" s="4">
        <v>472</v>
      </c>
      <c r="C56" s="4"/>
      <c r="D56" s="4"/>
      <c r="E56" s="4">
        <f t="shared" si="3"/>
        <v>472</v>
      </c>
    </row>
    <row r="57" spans="1:5" ht="15">
      <c r="A57" s="3" t="s">
        <v>49</v>
      </c>
      <c r="B57" s="4">
        <v>786</v>
      </c>
      <c r="C57" s="4"/>
      <c r="D57" s="4"/>
      <c r="E57" s="4">
        <f t="shared" si="3"/>
        <v>786</v>
      </c>
    </row>
    <row r="58" spans="1:5" ht="15">
      <c r="A58" s="3" t="s">
        <v>50</v>
      </c>
      <c r="B58" s="4">
        <v>485</v>
      </c>
      <c r="C58" s="4"/>
      <c r="D58" s="4"/>
      <c r="E58" s="4">
        <f t="shared" si="3"/>
        <v>485</v>
      </c>
    </row>
    <row r="59" spans="1:5" ht="15">
      <c r="A59" s="3" t="s">
        <v>51</v>
      </c>
      <c r="B59" s="4">
        <v>249</v>
      </c>
      <c r="C59" s="4"/>
      <c r="D59" s="4"/>
      <c r="E59" s="4">
        <f t="shared" si="3"/>
        <v>249</v>
      </c>
    </row>
    <row r="60" spans="1:5" ht="15">
      <c r="A60" s="3" t="s">
        <v>52</v>
      </c>
      <c r="B60" s="4">
        <v>284</v>
      </c>
      <c r="C60" s="4"/>
      <c r="D60" s="4"/>
      <c r="E60" s="4">
        <f t="shared" si="3"/>
        <v>284</v>
      </c>
    </row>
    <row r="61" spans="2:5" ht="15">
      <c r="B61" s="5">
        <f>SUM(B51:B60)</f>
        <v>3547</v>
      </c>
      <c r="C61" s="5">
        <f>SUM(C51:C60)</f>
        <v>0</v>
      </c>
      <c r="D61" s="5">
        <f>SUM(D51:D60)</f>
        <v>0</v>
      </c>
      <c r="E61" s="5">
        <f>SUM(E51:E60)</f>
        <v>3547</v>
      </c>
    </row>
    <row r="62" ht="24">
      <c r="A62" s="2" t="s">
        <v>53</v>
      </c>
    </row>
    <row r="63" spans="1:5" ht="15">
      <c r="A63" s="3" t="s">
        <v>54</v>
      </c>
      <c r="B63" s="4">
        <v>277</v>
      </c>
      <c r="C63" s="4"/>
      <c r="D63" s="4"/>
      <c r="E63" s="4">
        <f aca="true" t="shared" si="4" ref="E63:E68">SUM(B63:D63)</f>
        <v>277</v>
      </c>
    </row>
    <row r="64" spans="1:5" ht="15">
      <c r="A64" s="3" t="s">
        <v>55</v>
      </c>
      <c r="B64" s="4">
        <v>176</v>
      </c>
      <c r="C64" s="4"/>
      <c r="D64" s="4"/>
      <c r="E64" s="4">
        <f t="shared" si="4"/>
        <v>176</v>
      </c>
    </row>
    <row r="65" spans="1:5" ht="15">
      <c r="A65" s="3" t="s">
        <v>56</v>
      </c>
      <c r="B65" s="4">
        <v>172</v>
      </c>
      <c r="C65" s="4"/>
      <c r="D65" s="4"/>
      <c r="E65" s="4">
        <f t="shared" si="4"/>
        <v>172</v>
      </c>
    </row>
    <row r="66" spans="1:5" ht="15">
      <c r="A66" s="3" t="s">
        <v>57</v>
      </c>
      <c r="B66" s="4">
        <v>331</v>
      </c>
      <c r="C66" s="4"/>
      <c r="D66" s="4"/>
      <c r="E66" s="4">
        <f t="shared" si="4"/>
        <v>331</v>
      </c>
    </row>
    <row r="67" spans="1:5" ht="15">
      <c r="A67" s="3" t="s">
        <v>58</v>
      </c>
      <c r="B67" s="4">
        <v>273</v>
      </c>
      <c r="C67" s="4"/>
      <c r="D67" s="4"/>
      <c r="E67" s="4">
        <f t="shared" si="4"/>
        <v>273</v>
      </c>
    </row>
    <row r="68" spans="1:5" ht="15">
      <c r="A68" s="3" t="s">
        <v>59</v>
      </c>
      <c r="B68" s="4">
        <v>193</v>
      </c>
      <c r="C68" s="4"/>
      <c r="D68" s="4"/>
      <c r="E68" s="4">
        <f t="shared" si="4"/>
        <v>193</v>
      </c>
    </row>
    <row r="69" spans="2:5" ht="15">
      <c r="B69" s="5">
        <f>SUM(B63:B68)</f>
        <v>1422</v>
      </c>
      <c r="C69" s="5">
        <f>SUM(C63:C68)</f>
        <v>0</v>
      </c>
      <c r="D69" s="5">
        <f>SUM(D63:D68)</f>
        <v>0</v>
      </c>
      <c r="E69" s="5">
        <f>SUM(E63:E68)</f>
        <v>1422</v>
      </c>
    </row>
    <row r="71" spans="1:5" ht="1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</row>
    <row r="72" ht="24">
      <c r="A72" s="2" t="s">
        <v>60</v>
      </c>
    </row>
    <row r="73" spans="1:5" ht="15">
      <c r="A73" s="3" t="s">
        <v>61</v>
      </c>
      <c r="B73" s="4">
        <v>282</v>
      </c>
      <c r="C73" s="4"/>
      <c r="D73" s="4"/>
      <c r="E73" s="4">
        <f aca="true" t="shared" si="5" ref="E73:E83">SUM(B73:D73)</f>
        <v>282</v>
      </c>
    </row>
    <row r="74" spans="1:5" ht="15">
      <c r="A74" s="3" t="s">
        <v>62</v>
      </c>
      <c r="B74" s="4">
        <v>253</v>
      </c>
      <c r="C74" s="4"/>
      <c r="D74" s="4"/>
      <c r="E74" s="4">
        <f t="shared" si="5"/>
        <v>253</v>
      </c>
    </row>
    <row r="75" spans="1:5" ht="15">
      <c r="A75" s="3" t="s">
        <v>63</v>
      </c>
      <c r="B75" s="4">
        <v>240</v>
      </c>
      <c r="C75" s="4"/>
      <c r="D75" s="4"/>
      <c r="E75" s="4">
        <f t="shared" si="5"/>
        <v>240</v>
      </c>
    </row>
    <row r="76" spans="1:5" ht="15">
      <c r="A76" s="3" t="s">
        <v>64</v>
      </c>
      <c r="B76" s="4">
        <v>432</v>
      </c>
      <c r="C76" s="4"/>
      <c r="D76" s="4"/>
      <c r="E76" s="4">
        <f t="shared" si="5"/>
        <v>432</v>
      </c>
    </row>
    <row r="77" spans="1:5" ht="15">
      <c r="A77" s="3" t="s">
        <v>65</v>
      </c>
      <c r="B77" s="4">
        <v>375</v>
      </c>
      <c r="C77" s="4"/>
      <c r="D77" s="4"/>
      <c r="E77" s="4">
        <f t="shared" si="5"/>
        <v>375</v>
      </c>
    </row>
    <row r="78" spans="1:5" ht="15">
      <c r="A78" s="3" t="s">
        <v>66</v>
      </c>
      <c r="B78" s="4">
        <v>365</v>
      </c>
      <c r="C78" s="4"/>
      <c r="D78" s="4"/>
      <c r="E78" s="4">
        <f t="shared" si="5"/>
        <v>365</v>
      </c>
    </row>
    <row r="79" spans="1:5" ht="15">
      <c r="A79" s="3" t="s">
        <v>67</v>
      </c>
      <c r="B79" s="4">
        <v>343</v>
      </c>
      <c r="C79" s="4"/>
      <c r="D79" s="4"/>
      <c r="E79" s="4">
        <f t="shared" si="5"/>
        <v>343</v>
      </c>
    </row>
    <row r="80" spans="1:5" ht="15">
      <c r="A80" s="3" t="s">
        <v>91</v>
      </c>
      <c r="B80" s="4">
        <v>68</v>
      </c>
      <c r="C80" s="4"/>
      <c r="D80" s="4"/>
      <c r="E80" s="4">
        <f t="shared" si="5"/>
        <v>68</v>
      </c>
    </row>
    <row r="81" spans="1:5" ht="11.25" customHeight="1">
      <c r="A81" s="3" t="s">
        <v>68</v>
      </c>
      <c r="B81" s="4">
        <v>132</v>
      </c>
      <c r="C81" s="4"/>
      <c r="D81" s="4"/>
      <c r="E81" s="4">
        <f t="shared" si="5"/>
        <v>132</v>
      </c>
    </row>
    <row r="82" spans="1:5" ht="15">
      <c r="A82" s="3" t="s">
        <v>69</v>
      </c>
      <c r="B82" s="4">
        <v>46</v>
      </c>
      <c r="C82" s="4"/>
      <c r="D82" s="4"/>
      <c r="E82" s="4">
        <f t="shared" si="5"/>
        <v>46</v>
      </c>
    </row>
    <row r="83" spans="1:5" ht="15">
      <c r="A83" s="3" t="s">
        <v>70</v>
      </c>
      <c r="B83" s="4">
        <v>137</v>
      </c>
      <c r="C83" s="4"/>
      <c r="D83" s="4"/>
      <c r="E83" s="4">
        <f t="shared" si="5"/>
        <v>137</v>
      </c>
    </row>
    <row r="84" spans="2:5" ht="15">
      <c r="B84" s="5">
        <f>SUM(B73:B83)</f>
        <v>2673</v>
      </c>
      <c r="C84" s="5">
        <f>SUM(C73:C83)</f>
        <v>0</v>
      </c>
      <c r="D84" s="5">
        <f>SUM(D73:D83)</f>
        <v>0</v>
      </c>
      <c r="E84" s="5">
        <f>SUM(E73:E83)</f>
        <v>2673</v>
      </c>
    </row>
    <row r="85" ht="24">
      <c r="A85" s="2" t="s">
        <v>71</v>
      </c>
    </row>
    <row r="86" spans="1:5" ht="15">
      <c r="A86" s="3" t="s">
        <v>72</v>
      </c>
      <c r="B86" s="4">
        <v>115</v>
      </c>
      <c r="C86" s="4"/>
      <c r="D86" s="4"/>
      <c r="E86" s="4">
        <f>SUM(B86:D86)</f>
        <v>115</v>
      </c>
    </row>
    <row r="87" spans="1:5" ht="15">
      <c r="A87" s="3" t="s">
        <v>73</v>
      </c>
      <c r="B87" s="4">
        <v>47</v>
      </c>
      <c r="C87" s="4"/>
      <c r="D87" s="4"/>
      <c r="E87" s="4">
        <f>SUM(B87:D87)</f>
        <v>47</v>
      </c>
    </row>
    <row r="88" spans="1:5" ht="15">
      <c r="A88" s="3" t="s">
        <v>74</v>
      </c>
      <c r="B88" s="4">
        <v>85</v>
      </c>
      <c r="C88" s="4"/>
      <c r="D88" s="4"/>
      <c r="E88" s="4">
        <f>SUM(B88:D88)</f>
        <v>85</v>
      </c>
    </row>
    <row r="89" spans="2:5" ht="15">
      <c r="B89" s="5">
        <f>SUM(B86:B88)</f>
        <v>247</v>
      </c>
      <c r="C89" s="5">
        <f>SUM(C86:C88)</f>
        <v>0</v>
      </c>
      <c r="D89" s="5">
        <f>SUM(D86:D88)</f>
        <v>0</v>
      </c>
      <c r="E89" s="5">
        <f>SUM(E86:E88)</f>
        <v>247</v>
      </c>
    </row>
    <row r="90" ht="24">
      <c r="A90" s="2" t="s">
        <v>75</v>
      </c>
    </row>
    <row r="91" spans="1:5" ht="15">
      <c r="A91" s="3" t="s">
        <v>76</v>
      </c>
      <c r="B91" s="4">
        <v>90</v>
      </c>
      <c r="C91" s="4"/>
      <c r="D91" s="4"/>
      <c r="E91" s="4">
        <f>SUM(B91:D91)</f>
        <v>90</v>
      </c>
    </row>
    <row r="92" spans="1:5" ht="15">
      <c r="A92" s="3" t="s">
        <v>77</v>
      </c>
      <c r="B92" s="4">
        <v>58</v>
      </c>
      <c r="C92" s="6"/>
      <c r="D92" s="6"/>
      <c r="E92" s="4">
        <f>SUM(B92:D92)</f>
        <v>58</v>
      </c>
    </row>
    <row r="93" spans="1:14" ht="15">
      <c r="A93" s="3" t="s">
        <v>78</v>
      </c>
      <c r="B93" s="4">
        <v>285</v>
      </c>
      <c r="C93" s="4"/>
      <c r="D93" s="4"/>
      <c r="E93" s="4">
        <f>SUM(B93:D93)</f>
        <v>285</v>
      </c>
      <c r="N93" s="1" t="s">
        <v>90</v>
      </c>
    </row>
    <row r="94" spans="1:5" ht="15">
      <c r="A94" s="3" t="s">
        <v>87</v>
      </c>
      <c r="B94" s="4">
        <v>95</v>
      </c>
      <c r="C94" s="6"/>
      <c r="D94" s="6"/>
      <c r="E94" s="4">
        <f>SUM(B94:D94)</f>
        <v>95</v>
      </c>
    </row>
    <row r="95" spans="2:5" ht="15">
      <c r="B95" s="5">
        <f>SUM(B91:B94)</f>
        <v>528</v>
      </c>
      <c r="C95" s="5">
        <f>SUM(C91:C94)</f>
        <v>0</v>
      </c>
      <c r="D95" s="5">
        <f>SUM(D91:D94)</f>
        <v>0</v>
      </c>
      <c r="E95" s="5">
        <f>SUM(E91:E94)</f>
        <v>528</v>
      </c>
    </row>
    <row r="96" ht="24">
      <c r="A96" s="2" t="s">
        <v>79</v>
      </c>
    </row>
    <row r="97" spans="1:5" ht="15">
      <c r="A97" s="3" t="s">
        <v>80</v>
      </c>
      <c r="B97" s="6">
        <v>51</v>
      </c>
      <c r="C97" s="6"/>
      <c r="D97" s="6"/>
      <c r="E97" s="4">
        <f>SUM(B97:D97)</f>
        <v>51</v>
      </c>
    </row>
    <row r="98" spans="2:5" ht="15">
      <c r="B98" s="5">
        <f>SUM(B97:B97)</f>
        <v>51</v>
      </c>
      <c r="C98" s="5">
        <f>SUM(C97:C97)</f>
        <v>0</v>
      </c>
      <c r="D98" s="5">
        <f>SUM(D97:D97)</f>
        <v>0</v>
      </c>
      <c r="E98" s="5">
        <f>SUM(E97:E97)</f>
        <v>51</v>
      </c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  <row r="101" spans="1:5" ht="15">
      <c r="A101" s="1" t="s">
        <v>81</v>
      </c>
      <c r="B101" s="1">
        <v>15713</v>
      </c>
      <c r="C101" s="1">
        <f>SUM(C14,C20,C36,C49,C61,C69,C84,C89,C95,C98)</f>
        <v>0</v>
      </c>
      <c r="D101" s="1">
        <f>SUM(D14,D20,D36,D49,D61,D69,D84,D89,D95,D98)</f>
        <v>0</v>
      </c>
      <c r="E101" s="1">
        <v>15713</v>
      </c>
    </row>
    <row r="103" spans="1:4" ht="15">
      <c r="A103" t="s">
        <v>82</v>
      </c>
      <c r="D103"/>
    </row>
    <row r="104" ht="15">
      <c r="A104" s="1" t="s">
        <v>83</v>
      </c>
    </row>
    <row r="105" ht="15">
      <c r="A105" s="9" t="s">
        <v>84</v>
      </c>
    </row>
    <row r="106" ht="15">
      <c r="A106" s="1" t="s">
        <v>85</v>
      </c>
    </row>
    <row r="107" ht="15">
      <c r="A107" s="1" t="s">
        <v>86</v>
      </c>
    </row>
    <row r="108" ht="15">
      <c r="A108" s="1" t="s">
        <v>88</v>
      </c>
    </row>
    <row r="109" ht="15">
      <c r="A109" s="1" t="s">
        <v>92</v>
      </c>
    </row>
  </sheetData>
  <sheetProtection selectLockedCells="1" selectUnlockedCells="1"/>
  <mergeCells count="1">
    <mergeCell ref="A2:B2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/>
  <rowBreaks count="2" manualBreakCount="2">
    <brk id="36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Terminal 1</cp:lastModifiedBy>
  <dcterms:created xsi:type="dcterms:W3CDTF">2015-05-17T15:30:26Z</dcterms:created>
  <dcterms:modified xsi:type="dcterms:W3CDTF">2018-05-31T14:11:10Z</dcterms:modified>
  <cp:category/>
  <cp:version/>
  <cp:contentType/>
  <cp:contentStatus/>
</cp:coreProperties>
</file>