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<sst xmlns="http://schemas.openxmlformats.org/spreadsheetml/2006/main" count="96" uniqueCount="86">
  <si>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Local</t>
  </si>
  <si>
    <t>Oude/Vieux</t>
  </si>
  <si>
    <t>Jaar./Year.</t>
  </si>
  <si>
    <t>Jong./Jeunes</t>
  </si>
  <si>
    <t>Tota(al)</t>
  </si>
  <si>
    <t>Vlaams Brabant</t>
  </si>
  <si>
    <t>GOOIK</t>
  </si>
  <si>
    <t>BEERSEL</t>
  </si>
  <si>
    <t>KAP,O/D BOS</t>
  </si>
  <si>
    <t>HERENT</t>
  </si>
  <si>
    <t>TIENEN</t>
  </si>
  <si>
    <t>TESTELT</t>
  </si>
  <si>
    <t>BEGIJNENDIJK</t>
  </si>
  <si>
    <t>Brabant Wallon</t>
  </si>
  <si>
    <t>NIVELLES</t>
  </si>
  <si>
    <t>RAMILIES</t>
  </si>
  <si>
    <t>WAVRE</t>
  </si>
  <si>
    <t>Antwerpen</t>
  </si>
  <si>
    <t>WIJNEGEM</t>
  </si>
  <si>
    <t>BEVEL</t>
  </si>
  <si>
    <t>STABROEK</t>
  </si>
  <si>
    <t>OUD-TURNHOUT</t>
  </si>
  <si>
    <t>HERENTALS</t>
  </si>
  <si>
    <t>RETIE</t>
  </si>
  <si>
    <t>HOUTVENNE</t>
  </si>
  <si>
    <t>MOL</t>
  </si>
  <si>
    <t>BEERSE</t>
  </si>
  <si>
    <t>SINT-JOB-IN-'T GOOR</t>
  </si>
  <si>
    <t>MECHELEN</t>
  </si>
  <si>
    <t>SCHILDE</t>
  </si>
  <si>
    <t>West-Vlaanderen</t>
  </si>
  <si>
    <t>STEENBRUGGE</t>
  </si>
  <si>
    <t>AVELGEM</t>
  </si>
  <si>
    <t>ROESELARE</t>
  </si>
  <si>
    <t>GISTEL</t>
  </si>
  <si>
    <t>KORTRIJK</t>
  </si>
  <si>
    <t>REKKEM</t>
  </si>
  <si>
    <t>VLAMERTINGE</t>
  </si>
  <si>
    <t>WAREGEM</t>
  </si>
  <si>
    <t>KORTEMARK</t>
  </si>
  <si>
    <t>RUISELEDE</t>
  </si>
  <si>
    <t>IEPER</t>
  </si>
  <si>
    <t>Oost-Vlaanderen</t>
  </si>
  <si>
    <t>AALST</t>
  </si>
  <si>
    <t>DENDERMONDE</t>
  </si>
  <si>
    <t>NINOVE</t>
  </si>
  <si>
    <t>LOKEREN</t>
  </si>
  <si>
    <t>SINT-GILLIS-WAAS</t>
  </si>
  <si>
    <t>ZOTTEGEM</t>
  </si>
  <si>
    <t>EEKLO</t>
  </si>
  <si>
    <t>MOERBEKE</t>
  </si>
  <si>
    <t>GENT</t>
  </si>
  <si>
    <t>RONSE</t>
  </si>
  <si>
    <t>Limburg</t>
  </si>
  <si>
    <t>SINT-LAMBRECHTS-HERK</t>
  </si>
  <si>
    <t>MAASEIK</t>
  </si>
  <si>
    <t>ST TRUIDEN</t>
  </si>
  <si>
    <t>TONGEREN</t>
  </si>
  <si>
    <t>ZONHOVEN</t>
  </si>
  <si>
    <t>LANAKEN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</si>
  <si>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</si>
  <si>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</si>
  <si>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</si>
  <si>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</si>
  <si>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</si>
  <si>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</si>
  <si>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</si>
  <si>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PONT-A-CELLES</t>
  </si>
  <si>
    <t>FROIDCHAPELLE</t>
  </si>
  <si>
    <t>MARBAIX-LA-TOUR</t>
  </si>
  <si>
    <t>GIVRY</t>
  </si>
  <si>
    <t>Namur</t>
  </si>
  <si>
    <t>COUVIN</t>
  </si>
  <si>
    <t>FALISOLLE</t>
  </si>
  <si>
    <t>Liege</t>
  </si>
  <si>
    <t>LIEGE</t>
  </si>
  <si>
    <t>VISE</t>
  </si>
  <si>
    <t>HERVE</t>
  </si>
  <si>
    <t>HANEFFE</t>
  </si>
  <si>
    <t>Luxembourg</t>
  </si>
  <si>
    <t>ARLON</t>
  </si>
  <si>
    <t>TOTAL</t>
  </si>
  <si>
    <t>MONT-ST-GUIBERT</t>
  </si>
  <si>
    <t>GOCHENEE-HASTIERE</t>
  </si>
  <si>
    <t>BRIVE-23-06-2018</t>
  </si>
  <si>
    <t>MARCHE-LEZ-ECAUSSINNES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</si>
</sst>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0" fillId="0" borderId="0">
      <alignment/>
      <protection/>
    </xf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44" applyFont="1">
      <alignment/>
      <protection/>
    </xf>
    <xf numFmtId="0" fontId="3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1" fontId="1" fillId="0" borderId="12" xfId="44" applyNumberFormat="1" applyFont="1" applyBorder="1">
      <alignment/>
      <protection/>
    </xf>
    <xf numFmtId="49" fontId="2" fillId="0" borderId="13" xfId="44" applyNumberFormat="1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PageLayoutView="0" workbookViewId="0" topLeftCell="A79">
      <selection activeCell="E102" sqref="E102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0" t="s">
        <v>84</v>
      </c>
      <c r="B2" s="10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6</v>
      </c>
      <c r="B7" s="4">
        <v>109</v>
      </c>
      <c r="C7" s="4">
        <v>111</v>
      </c>
      <c r="D7" s="4"/>
      <c r="E7" s="4">
        <f aca="true" t="shared" si="0" ref="E7:E13">SUM(B7:D7)</f>
        <v>220</v>
      </c>
    </row>
    <row r="8" spans="1:5" ht="15">
      <c r="A8" s="3" t="s">
        <v>7</v>
      </c>
      <c r="B8" s="4">
        <v>54</v>
      </c>
      <c r="C8" s="4">
        <v>77</v>
      </c>
      <c r="D8" s="4"/>
      <c r="E8" s="4">
        <f t="shared" si="0"/>
        <v>131</v>
      </c>
    </row>
    <row r="9" spans="1:5" ht="15">
      <c r="A9" s="3" t="s">
        <v>8</v>
      </c>
      <c r="B9" s="4">
        <v>52</v>
      </c>
      <c r="C9" s="4">
        <v>39</v>
      </c>
      <c r="D9" s="4"/>
      <c r="E9" s="4">
        <f t="shared" si="0"/>
        <v>91</v>
      </c>
    </row>
    <row r="10" spans="1:5" ht="15">
      <c r="A10" s="3" t="s">
        <v>9</v>
      </c>
      <c r="B10" s="4">
        <v>187</v>
      </c>
      <c r="C10" s="4">
        <v>90</v>
      </c>
      <c r="D10" s="4"/>
      <c r="E10" s="4">
        <f t="shared" si="0"/>
        <v>277</v>
      </c>
    </row>
    <row r="11" spans="1:5" ht="15">
      <c r="A11" s="3" t="s">
        <v>10</v>
      </c>
      <c r="B11" s="4">
        <v>197</v>
      </c>
      <c r="C11" s="4">
        <v>111</v>
      </c>
      <c r="D11" s="4"/>
      <c r="E11" s="4">
        <f t="shared" si="0"/>
        <v>308</v>
      </c>
    </row>
    <row r="12" spans="1:5" ht="15">
      <c r="A12" s="3" t="s">
        <v>11</v>
      </c>
      <c r="B12" s="4">
        <v>115</v>
      </c>
      <c r="C12" s="4">
        <v>36</v>
      </c>
      <c r="D12" s="4"/>
      <c r="E12" s="4">
        <f t="shared" si="0"/>
        <v>151</v>
      </c>
    </row>
    <row r="13" spans="1:5" ht="15">
      <c r="A13" s="3" t="s">
        <v>12</v>
      </c>
      <c r="B13" s="4">
        <v>152</v>
      </c>
      <c r="C13" s="4">
        <v>81</v>
      </c>
      <c r="D13" s="4"/>
      <c r="E13" s="4">
        <f t="shared" si="0"/>
        <v>233</v>
      </c>
    </row>
    <row r="14" spans="2:5" ht="15">
      <c r="B14" s="5">
        <f>SUM(B7:B13)</f>
        <v>866</v>
      </c>
      <c r="C14" s="5">
        <f>SUM(C7:C13)</f>
        <v>545</v>
      </c>
      <c r="D14" s="5">
        <f>SUM(D7:D13)</f>
        <v>0</v>
      </c>
      <c r="E14" s="5">
        <f>SUM(E7:E13)</f>
        <v>1411</v>
      </c>
    </row>
    <row r="16" ht="24">
      <c r="A16" s="2" t="s">
        <v>13</v>
      </c>
    </row>
    <row r="17" spans="1:5" ht="15">
      <c r="A17" s="3" t="s">
        <v>82</v>
      </c>
      <c r="B17" s="4">
        <v>12</v>
      </c>
      <c r="C17" s="4">
        <v>6</v>
      </c>
      <c r="D17" s="4"/>
      <c r="E17" s="4">
        <f>SUM(B17:D17)</f>
        <v>18</v>
      </c>
    </row>
    <row r="18" spans="1:5" ht="15">
      <c r="A18" s="3" t="s">
        <v>14</v>
      </c>
      <c r="B18" s="4">
        <v>73</v>
      </c>
      <c r="C18" s="4">
        <v>4</v>
      </c>
      <c r="D18" s="4"/>
      <c r="E18" s="4">
        <f>SUM(B18:D18)</f>
        <v>77</v>
      </c>
    </row>
    <row r="19" spans="1:5" ht="15">
      <c r="A19" s="3" t="s">
        <v>15</v>
      </c>
      <c r="B19" s="4">
        <v>153</v>
      </c>
      <c r="C19" s="4">
        <v>27</v>
      </c>
      <c r="D19" s="4"/>
      <c r="E19" s="4">
        <f>SUM(B19:D19)</f>
        <v>180</v>
      </c>
    </row>
    <row r="20" spans="1:5" ht="15">
      <c r="A20" s="3" t="s">
        <v>16</v>
      </c>
      <c r="B20" s="4">
        <v>45</v>
      </c>
      <c r="C20" s="4">
        <v>39</v>
      </c>
      <c r="D20" s="4"/>
      <c r="E20" s="4">
        <f>SUM(B20:D20)</f>
        <v>84</v>
      </c>
    </row>
    <row r="21" spans="2:5" ht="15">
      <c r="B21" s="5">
        <f>SUM(B17:B20)</f>
        <v>283</v>
      </c>
      <c r="C21" s="5">
        <f>SUM(C17:C20)</f>
        <v>76</v>
      </c>
      <c r="D21" s="5">
        <f>SUM(D17:D20)</f>
        <v>0</v>
      </c>
      <c r="E21" s="5">
        <f>SUM(E17:E20)</f>
        <v>359</v>
      </c>
    </row>
    <row r="22" spans="2:5" ht="15">
      <c r="B22" s="5"/>
      <c r="C22" s="5"/>
      <c r="D22" s="5"/>
      <c r="E22" s="5"/>
    </row>
    <row r="23" ht="24">
      <c r="A23" s="2" t="s">
        <v>17</v>
      </c>
    </row>
    <row r="24" spans="1:5" ht="15">
      <c r="A24" s="3" t="s">
        <v>18</v>
      </c>
      <c r="B24" s="4">
        <v>59</v>
      </c>
      <c r="C24" s="6">
        <v>51</v>
      </c>
      <c r="D24" s="4"/>
      <c r="E24" s="4">
        <f aca="true" t="shared" si="1" ref="E24:E35">SUM(B24:D24)</f>
        <v>110</v>
      </c>
    </row>
    <row r="25" spans="1:5" ht="15">
      <c r="A25" s="3" t="s">
        <v>19</v>
      </c>
      <c r="B25" s="4">
        <v>55</v>
      </c>
      <c r="C25" s="4">
        <v>47</v>
      </c>
      <c r="D25" s="4"/>
      <c r="E25" s="4">
        <f t="shared" si="1"/>
        <v>102</v>
      </c>
    </row>
    <row r="26" spans="1:5" ht="15">
      <c r="A26" s="3" t="s">
        <v>20</v>
      </c>
      <c r="B26" s="4">
        <v>41</v>
      </c>
      <c r="C26" s="4">
        <v>24</v>
      </c>
      <c r="D26" s="4"/>
      <c r="E26" s="4">
        <f t="shared" si="1"/>
        <v>65</v>
      </c>
    </row>
    <row r="27" spans="1:5" ht="15">
      <c r="A27" s="3" t="s">
        <v>21</v>
      </c>
      <c r="B27" s="4">
        <v>59</v>
      </c>
      <c r="C27" s="4">
        <v>63</v>
      </c>
      <c r="D27" s="4"/>
      <c r="E27" s="4">
        <f t="shared" si="1"/>
        <v>122</v>
      </c>
    </row>
    <row r="28" spans="1:5" ht="15">
      <c r="A28" s="3" t="s">
        <v>22</v>
      </c>
      <c r="B28" s="4">
        <v>39</v>
      </c>
      <c r="C28" s="4">
        <v>43</v>
      </c>
      <c r="D28" s="4"/>
      <c r="E28" s="4">
        <f t="shared" si="1"/>
        <v>82</v>
      </c>
    </row>
    <row r="29" spans="1:5" ht="15">
      <c r="A29" s="3" t="s">
        <v>23</v>
      </c>
      <c r="B29" s="4">
        <v>55</v>
      </c>
      <c r="C29" s="4">
        <v>23</v>
      </c>
      <c r="D29" s="4"/>
      <c r="E29" s="4">
        <f t="shared" si="1"/>
        <v>78</v>
      </c>
    </row>
    <row r="30" spans="1:5" ht="15">
      <c r="A30" s="3" t="s">
        <v>24</v>
      </c>
      <c r="B30" s="4">
        <v>68</v>
      </c>
      <c r="C30" s="4">
        <v>16</v>
      </c>
      <c r="D30" s="4"/>
      <c r="E30" s="4">
        <f t="shared" si="1"/>
        <v>84</v>
      </c>
    </row>
    <row r="31" spans="1:5" ht="15">
      <c r="A31" s="3" t="s">
        <v>25</v>
      </c>
      <c r="B31" s="4">
        <v>54</v>
      </c>
      <c r="C31" s="4">
        <v>80</v>
      </c>
      <c r="D31" s="4"/>
      <c r="E31" s="4">
        <f t="shared" si="1"/>
        <v>134</v>
      </c>
    </row>
    <row r="32" spans="1:5" ht="15">
      <c r="A32" s="3" t="s">
        <v>26</v>
      </c>
      <c r="B32" s="4">
        <v>25</v>
      </c>
      <c r="C32" s="4">
        <v>10</v>
      </c>
      <c r="D32" s="4"/>
      <c r="E32" s="4">
        <f t="shared" si="1"/>
        <v>35</v>
      </c>
    </row>
    <row r="33" spans="1:5" ht="15">
      <c r="A33" s="3" t="s">
        <v>27</v>
      </c>
      <c r="B33" s="4">
        <v>150</v>
      </c>
      <c r="C33" s="4">
        <v>49</v>
      </c>
      <c r="D33" s="4"/>
      <c r="E33" s="4">
        <f t="shared" si="1"/>
        <v>199</v>
      </c>
    </row>
    <row r="34" spans="1:5" ht="15">
      <c r="A34" s="3" t="s">
        <v>28</v>
      </c>
      <c r="B34" s="4">
        <v>52</v>
      </c>
      <c r="C34" s="4">
        <v>25</v>
      </c>
      <c r="D34" s="4"/>
      <c r="E34" s="4">
        <f t="shared" si="1"/>
        <v>77</v>
      </c>
    </row>
    <row r="35" spans="1:5" ht="15">
      <c r="A35" s="3" t="s">
        <v>29</v>
      </c>
      <c r="B35" s="4">
        <v>49</v>
      </c>
      <c r="C35" s="4">
        <v>29</v>
      </c>
      <c r="D35" s="4"/>
      <c r="E35" s="4">
        <f t="shared" si="1"/>
        <v>78</v>
      </c>
    </row>
    <row r="36" spans="1:5" ht="15">
      <c r="A36" s="7"/>
      <c r="B36" s="8">
        <f>SUM(B24:B35)</f>
        <v>706</v>
      </c>
      <c r="C36" s="8">
        <f>SUM(C24:C35)</f>
        <v>460</v>
      </c>
      <c r="D36" s="8">
        <f>SUM(D24:D35)</f>
        <v>0</v>
      </c>
      <c r="E36" s="8">
        <f>SUM(E24:E35)</f>
        <v>1166</v>
      </c>
    </row>
    <row r="37" spans="1:5" ht="1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</row>
    <row r="38" ht="24">
      <c r="A38" s="2" t="s">
        <v>30</v>
      </c>
    </row>
    <row r="39" spans="1:5" ht="15">
      <c r="A39" s="3" t="s">
        <v>31</v>
      </c>
      <c r="B39" s="4">
        <v>331</v>
      </c>
      <c r="C39" s="4">
        <v>216</v>
      </c>
      <c r="D39" s="4"/>
      <c r="E39" s="4">
        <f aca="true" t="shared" si="2" ref="E39:E49">SUM(B39:D39)</f>
        <v>547</v>
      </c>
    </row>
    <row r="40" spans="1:5" ht="15">
      <c r="A40" s="3" t="s">
        <v>32</v>
      </c>
      <c r="B40" s="4">
        <v>66</v>
      </c>
      <c r="C40" s="4">
        <v>25</v>
      </c>
      <c r="D40" s="4"/>
      <c r="E40" s="4">
        <f t="shared" si="2"/>
        <v>91</v>
      </c>
    </row>
    <row r="41" spans="1:5" ht="15">
      <c r="A41" s="3" t="s">
        <v>33</v>
      </c>
      <c r="B41" s="4">
        <v>176</v>
      </c>
      <c r="C41" s="4">
        <v>85</v>
      </c>
      <c r="D41" s="4"/>
      <c r="E41" s="4">
        <f t="shared" si="2"/>
        <v>261</v>
      </c>
    </row>
    <row r="42" spans="1:5" ht="15">
      <c r="A42" s="3" t="s">
        <v>34</v>
      </c>
      <c r="B42" s="4">
        <v>216</v>
      </c>
      <c r="C42" s="4">
        <v>88</v>
      </c>
      <c r="D42" s="4"/>
      <c r="E42" s="4">
        <f t="shared" si="2"/>
        <v>304</v>
      </c>
    </row>
    <row r="43" spans="1:5" ht="15">
      <c r="A43" s="3" t="s">
        <v>35</v>
      </c>
      <c r="B43" s="4">
        <v>247</v>
      </c>
      <c r="C43" s="4">
        <v>114</v>
      </c>
      <c r="D43" s="4"/>
      <c r="E43" s="4">
        <f t="shared" si="2"/>
        <v>361</v>
      </c>
    </row>
    <row r="44" spans="1:5" ht="15">
      <c r="A44" s="3" t="s">
        <v>36</v>
      </c>
      <c r="B44" s="4">
        <v>281</v>
      </c>
      <c r="C44" s="4">
        <v>181</v>
      </c>
      <c r="D44" s="4"/>
      <c r="E44" s="4">
        <f t="shared" si="2"/>
        <v>462</v>
      </c>
    </row>
    <row r="45" spans="1:5" ht="15">
      <c r="A45" s="3" t="s">
        <v>37</v>
      </c>
      <c r="B45" s="4">
        <v>201</v>
      </c>
      <c r="C45" s="4">
        <v>102</v>
      </c>
      <c r="D45" s="4"/>
      <c r="E45" s="4">
        <f t="shared" si="2"/>
        <v>303</v>
      </c>
    </row>
    <row r="46" spans="1:5" ht="15">
      <c r="A46" s="3" t="s">
        <v>38</v>
      </c>
      <c r="B46" s="4">
        <v>184</v>
      </c>
      <c r="C46" s="4">
        <v>61</v>
      </c>
      <c r="D46" s="4"/>
      <c r="E46" s="4">
        <f t="shared" si="2"/>
        <v>245</v>
      </c>
    </row>
    <row r="47" spans="1:5" ht="15">
      <c r="A47" s="3" t="s">
        <v>39</v>
      </c>
      <c r="B47" s="4">
        <v>319</v>
      </c>
      <c r="C47" s="4">
        <v>189</v>
      </c>
      <c r="D47" s="4"/>
      <c r="E47" s="4">
        <f t="shared" si="2"/>
        <v>508</v>
      </c>
    </row>
    <row r="48" spans="1:256" ht="15">
      <c r="A48" s="3" t="s">
        <v>40</v>
      </c>
      <c r="B48" s="4">
        <v>174</v>
      </c>
      <c r="C48" s="4">
        <v>75</v>
      </c>
      <c r="D48" s="4"/>
      <c r="E48" s="4">
        <f t="shared" si="2"/>
        <v>249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3" t="s">
        <v>41</v>
      </c>
      <c r="B49" s="4">
        <v>212</v>
      </c>
      <c r="C49" s="4">
        <v>103</v>
      </c>
      <c r="D49" s="4"/>
      <c r="E49" s="4">
        <f t="shared" si="2"/>
        <v>315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5" ht="15">
      <c r="B50" s="5">
        <f>SUM(B39:B49)</f>
        <v>2407</v>
      </c>
      <c r="C50" s="5">
        <f>SUM(C39:C49)</f>
        <v>1239</v>
      </c>
      <c r="D50" s="5">
        <f>SUM(D39:D49)</f>
        <v>0</v>
      </c>
      <c r="E50" s="5">
        <f>SUM(E39:E49)</f>
        <v>3646</v>
      </c>
    </row>
    <row r="51" ht="24">
      <c r="A51" s="2" t="s">
        <v>42</v>
      </c>
    </row>
    <row r="52" spans="1:5" ht="15">
      <c r="A52" s="3" t="s">
        <v>43</v>
      </c>
      <c r="B52" s="4">
        <v>193</v>
      </c>
      <c r="C52" s="4">
        <v>85</v>
      </c>
      <c r="D52" s="4"/>
      <c r="E52" s="4">
        <f aca="true" t="shared" si="3" ref="E52:E61">SUM(B52:D52)</f>
        <v>278</v>
      </c>
    </row>
    <row r="53" spans="1:5" ht="15">
      <c r="A53" s="3" t="s">
        <v>44</v>
      </c>
      <c r="B53" s="4">
        <v>68</v>
      </c>
      <c r="C53" s="4">
        <v>44</v>
      </c>
      <c r="D53" s="4"/>
      <c r="E53" s="4">
        <f t="shared" si="3"/>
        <v>112</v>
      </c>
    </row>
    <row r="54" spans="1:5" ht="15">
      <c r="A54" s="3" t="s">
        <v>45</v>
      </c>
      <c r="B54" s="4">
        <v>249</v>
      </c>
      <c r="C54" s="4">
        <v>114</v>
      </c>
      <c r="D54" s="4"/>
      <c r="E54" s="4">
        <f t="shared" si="3"/>
        <v>363</v>
      </c>
    </row>
    <row r="55" spans="1:5" ht="15">
      <c r="A55" s="3" t="s">
        <v>46</v>
      </c>
      <c r="B55" s="4">
        <v>173</v>
      </c>
      <c r="C55" s="4">
        <v>50</v>
      </c>
      <c r="D55" s="4"/>
      <c r="E55" s="4">
        <f t="shared" si="3"/>
        <v>223</v>
      </c>
    </row>
    <row r="56" spans="1:5" ht="15">
      <c r="A56" s="3" t="s">
        <v>47</v>
      </c>
      <c r="B56" s="4">
        <v>116</v>
      </c>
      <c r="C56" s="4">
        <v>40</v>
      </c>
      <c r="D56" s="4"/>
      <c r="E56" s="4">
        <f t="shared" si="3"/>
        <v>156</v>
      </c>
    </row>
    <row r="57" spans="1:5" ht="15">
      <c r="A57" s="3" t="s">
        <v>48</v>
      </c>
      <c r="B57" s="4">
        <v>322</v>
      </c>
      <c r="C57" s="4">
        <v>126</v>
      </c>
      <c r="D57" s="4"/>
      <c r="E57" s="4">
        <f t="shared" si="3"/>
        <v>448</v>
      </c>
    </row>
    <row r="58" spans="1:5" ht="15">
      <c r="A58" s="3" t="s">
        <v>49</v>
      </c>
      <c r="B58" s="4">
        <v>428</v>
      </c>
      <c r="C58" s="4">
        <v>147</v>
      </c>
      <c r="D58" s="4"/>
      <c r="E58" s="4">
        <f t="shared" si="3"/>
        <v>575</v>
      </c>
    </row>
    <row r="59" spans="1:5" ht="15">
      <c r="A59" s="3" t="s">
        <v>50</v>
      </c>
      <c r="B59" s="4">
        <v>345</v>
      </c>
      <c r="C59" s="4">
        <v>55</v>
      </c>
      <c r="D59" s="4"/>
      <c r="E59" s="4">
        <f t="shared" si="3"/>
        <v>400</v>
      </c>
    </row>
    <row r="60" spans="1:5" ht="15">
      <c r="A60" s="3" t="s">
        <v>51</v>
      </c>
      <c r="B60" s="4">
        <v>137</v>
      </c>
      <c r="C60" s="4">
        <v>99</v>
      </c>
      <c r="D60" s="4"/>
      <c r="E60" s="4">
        <f t="shared" si="3"/>
        <v>236</v>
      </c>
    </row>
    <row r="61" spans="1:5" ht="15">
      <c r="A61" s="3" t="s">
        <v>52</v>
      </c>
      <c r="B61" s="4">
        <v>233</v>
      </c>
      <c r="C61" s="4">
        <v>128</v>
      </c>
      <c r="D61" s="4"/>
      <c r="E61" s="4">
        <f t="shared" si="3"/>
        <v>361</v>
      </c>
    </row>
    <row r="62" spans="2:5" ht="15">
      <c r="B62" s="5">
        <f>SUM(B52:B61)</f>
        <v>2264</v>
      </c>
      <c r="C62" s="5">
        <f>SUM(C52:C61)</f>
        <v>888</v>
      </c>
      <c r="D62" s="5">
        <f>SUM(D52:D61)</f>
        <v>0</v>
      </c>
      <c r="E62" s="5">
        <f>SUM(E52:E61)</f>
        <v>3152</v>
      </c>
    </row>
    <row r="63" ht="24">
      <c r="A63" s="2" t="s">
        <v>53</v>
      </c>
    </row>
    <row r="64" spans="1:5" ht="15">
      <c r="A64" s="3" t="s">
        <v>54</v>
      </c>
      <c r="B64" s="4">
        <v>188</v>
      </c>
      <c r="C64" s="4">
        <v>52</v>
      </c>
      <c r="D64" s="4"/>
      <c r="E64" s="4">
        <f aca="true" t="shared" si="4" ref="E64:E69">SUM(B64:D64)</f>
        <v>240</v>
      </c>
    </row>
    <row r="65" spans="1:5" ht="15">
      <c r="A65" s="3" t="s">
        <v>55</v>
      </c>
      <c r="B65" s="4">
        <v>58</v>
      </c>
      <c r="C65" s="4">
        <v>33</v>
      </c>
      <c r="D65" s="4"/>
      <c r="E65" s="4">
        <f t="shared" si="4"/>
        <v>91</v>
      </c>
    </row>
    <row r="66" spans="1:5" ht="15">
      <c r="A66" s="3" t="s">
        <v>56</v>
      </c>
      <c r="B66" s="4">
        <v>94</v>
      </c>
      <c r="C66" s="4">
        <v>12</v>
      </c>
      <c r="D66" s="4"/>
      <c r="E66" s="4">
        <f t="shared" si="4"/>
        <v>106</v>
      </c>
    </row>
    <row r="67" spans="1:5" ht="15">
      <c r="A67" s="3" t="s">
        <v>57</v>
      </c>
      <c r="B67" s="4">
        <v>224</v>
      </c>
      <c r="C67" s="4">
        <v>111</v>
      </c>
      <c r="D67" s="4"/>
      <c r="E67" s="4">
        <f t="shared" si="4"/>
        <v>335</v>
      </c>
    </row>
    <row r="68" spans="1:5" ht="15">
      <c r="A68" s="3" t="s">
        <v>58</v>
      </c>
      <c r="B68" s="4">
        <v>158</v>
      </c>
      <c r="C68" s="4">
        <v>46</v>
      </c>
      <c r="D68" s="4"/>
      <c r="E68" s="4">
        <f t="shared" si="4"/>
        <v>204</v>
      </c>
    </row>
    <row r="69" spans="1:5" ht="15">
      <c r="A69" s="3" t="s">
        <v>59</v>
      </c>
      <c r="B69" s="4">
        <v>63</v>
      </c>
      <c r="C69" s="4">
        <v>47</v>
      </c>
      <c r="D69" s="4"/>
      <c r="E69" s="4">
        <f t="shared" si="4"/>
        <v>110</v>
      </c>
    </row>
    <row r="70" spans="2:5" ht="15">
      <c r="B70" s="5">
        <f>SUM(B64:B69)</f>
        <v>785</v>
      </c>
      <c r="C70" s="5">
        <f>SUM(C64:C69)</f>
        <v>301</v>
      </c>
      <c r="D70" s="5">
        <f>SUM(D64:D69)</f>
        <v>0</v>
      </c>
      <c r="E70" s="5">
        <f>SUM(E64:E69)</f>
        <v>1086</v>
      </c>
    </row>
    <row r="72" spans="1:5" ht="1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</row>
    <row r="73" ht="24">
      <c r="A73" s="2" t="s">
        <v>60</v>
      </c>
    </row>
    <row r="74" spans="1:5" ht="15">
      <c r="A74" s="3" t="s">
        <v>61</v>
      </c>
      <c r="B74" s="4">
        <v>154</v>
      </c>
      <c r="C74" s="4">
        <v>13</v>
      </c>
      <c r="D74" s="4"/>
      <c r="E74" s="4">
        <f aca="true" t="shared" si="5" ref="E74:E84">SUM(B74:D74)</f>
        <v>167</v>
      </c>
    </row>
    <row r="75" spans="1:5" ht="15">
      <c r="A75" s="3" t="s">
        <v>62</v>
      </c>
      <c r="B75" s="4">
        <v>138</v>
      </c>
      <c r="C75" s="4">
        <v>86</v>
      </c>
      <c r="D75" s="4"/>
      <c r="E75" s="4">
        <f t="shared" si="5"/>
        <v>224</v>
      </c>
    </row>
    <row r="76" spans="1:5" ht="15">
      <c r="A76" s="3" t="s">
        <v>63</v>
      </c>
      <c r="B76" s="4">
        <v>162</v>
      </c>
      <c r="C76" s="4">
        <v>35</v>
      </c>
      <c r="D76" s="4"/>
      <c r="E76" s="4">
        <f t="shared" si="5"/>
        <v>197</v>
      </c>
    </row>
    <row r="77" spans="1:5" ht="15">
      <c r="A77" s="3" t="s">
        <v>64</v>
      </c>
      <c r="B77" s="4">
        <v>293</v>
      </c>
      <c r="C77" s="4">
        <v>35</v>
      </c>
      <c r="D77" s="4"/>
      <c r="E77" s="4">
        <f t="shared" si="5"/>
        <v>328</v>
      </c>
    </row>
    <row r="78" spans="1:5" ht="15">
      <c r="A78" s="3" t="s">
        <v>65</v>
      </c>
      <c r="B78" s="4">
        <v>253</v>
      </c>
      <c r="C78" s="4">
        <v>170</v>
      </c>
      <c r="D78" s="4"/>
      <c r="E78" s="4">
        <f t="shared" si="5"/>
        <v>423</v>
      </c>
    </row>
    <row r="79" spans="1:5" ht="15">
      <c r="A79" s="3" t="s">
        <v>66</v>
      </c>
      <c r="B79" s="4">
        <v>176</v>
      </c>
      <c r="C79" s="4">
        <v>106</v>
      </c>
      <c r="D79" s="4"/>
      <c r="E79" s="4">
        <f t="shared" si="5"/>
        <v>282</v>
      </c>
    </row>
    <row r="80" spans="1:5" ht="15">
      <c r="A80" s="3" t="s">
        <v>67</v>
      </c>
      <c r="B80" s="4">
        <v>153</v>
      </c>
      <c r="C80" s="4">
        <v>65</v>
      </c>
      <c r="D80" s="4"/>
      <c r="E80" s="4">
        <f t="shared" si="5"/>
        <v>218</v>
      </c>
    </row>
    <row r="81" spans="1:5" ht="15">
      <c r="A81" s="3" t="s">
        <v>68</v>
      </c>
      <c r="B81" s="4">
        <v>44</v>
      </c>
      <c r="C81" s="4">
        <v>10</v>
      </c>
      <c r="D81" s="4"/>
      <c r="E81" s="4">
        <f t="shared" si="5"/>
        <v>54</v>
      </c>
    </row>
    <row r="82" spans="1:5" ht="15">
      <c r="A82" s="3" t="s">
        <v>69</v>
      </c>
      <c r="B82" s="4">
        <v>42</v>
      </c>
      <c r="C82" s="4">
        <v>20</v>
      </c>
      <c r="D82" s="4"/>
      <c r="E82" s="4">
        <f t="shared" si="5"/>
        <v>62</v>
      </c>
    </row>
    <row r="83" spans="1:5" ht="15">
      <c r="A83" s="3" t="s">
        <v>70</v>
      </c>
      <c r="B83" s="4">
        <v>62</v>
      </c>
      <c r="C83" s="4">
        <v>84</v>
      </c>
      <c r="D83" s="4"/>
      <c r="E83" s="4">
        <f t="shared" si="5"/>
        <v>146</v>
      </c>
    </row>
    <row r="84" spans="1:5" ht="15">
      <c r="A84" s="7" t="s">
        <v>85</v>
      </c>
      <c r="B84" s="8">
        <v>39</v>
      </c>
      <c r="C84" s="8">
        <v>21</v>
      </c>
      <c r="D84" s="8"/>
      <c r="E84" s="8">
        <f t="shared" si="5"/>
        <v>60</v>
      </c>
    </row>
    <row r="85" spans="2:5" ht="15">
      <c r="B85" s="5">
        <v>1516</v>
      </c>
      <c r="C85" s="5">
        <f>SUM(C74:C84)</f>
        <v>645</v>
      </c>
      <c r="D85" s="5">
        <f>SUM(D74:D83)</f>
        <v>0</v>
      </c>
      <c r="E85" s="5">
        <f>SUM(E74:E84)</f>
        <v>2161</v>
      </c>
    </row>
    <row r="86" ht="24">
      <c r="A86" s="2" t="s">
        <v>71</v>
      </c>
    </row>
    <row r="87" spans="1:5" ht="15">
      <c r="A87" s="3" t="s">
        <v>72</v>
      </c>
      <c r="B87" s="4">
        <v>45</v>
      </c>
      <c r="C87" s="4">
        <v>5</v>
      </c>
      <c r="D87" s="4"/>
      <c r="E87" s="4">
        <f>SUM(B87:D87)</f>
        <v>50</v>
      </c>
    </row>
    <row r="88" spans="1:5" ht="15">
      <c r="A88" s="3" t="s">
        <v>83</v>
      </c>
      <c r="B88" s="4">
        <v>47</v>
      </c>
      <c r="C88" s="4">
        <v>29</v>
      </c>
      <c r="D88" s="4"/>
      <c r="E88" s="4">
        <f>SUM(B88:D88)</f>
        <v>76</v>
      </c>
    </row>
    <row r="89" spans="1:5" ht="15">
      <c r="A89" s="3" t="s">
        <v>73</v>
      </c>
      <c r="B89" s="4">
        <v>30</v>
      </c>
      <c r="C89" s="4">
        <v>29</v>
      </c>
      <c r="D89" s="4"/>
      <c r="E89" s="4">
        <f>SUM(B89:D89)</f>
        <v>59</v>
      </c>
    </row>
    <row r="90" spans="2:5" ht="15">
      <c r="B90" s="5">
        <f>SUM(B87:B89)</f>
        <v>122</v>
      </c>
      <c r="C90" s="5">
        <f>SUM(C87:C89)</f>
        <v>63</v>
      </c>
      <c r="D90" s="5">
        <f>SUM(D87:D89)</f>
        <v>0</v>
      </c>
      <c r="E90" s="5">
        <f>SUM(E87:E89)</f>
        <v>185</v>
      </c>
    </row>
    <row r="91" ht="24">
      <c r="A91" s="2" t="s">
        <v>74</v>
      </c>
    </row>
    <row r="92" spans="1:5" ht="15">
      <c r="A92" s="3" t="s">
        <v>75</v>
      </c>
      <c r="B92" s="4">
        <v>45</v>
      </c>
      <c r="C92" s="4">
        <v>14</v>
      </c>
      <c r="D92" s="4"/>
      <c r="E92" s="4">
        <f>SUM(B92:D92)</f>
        <v>59</v>
      </c>
    </row>
    <row r="93" spans="1:5" ht="15">
      <c r="A93" s="3" t="s">
        <v>76</v>
      </c>
      <c r="B93" s="4">
        <v>42</v>
      </c>
      <c r="C93" s="6">
        <v>67</v>
      </c>
      <c r="D93" s="6"/>
      <c r="E93" s="4">
        <f>SUM(B93:D93)</f>
        <v>109</v>
      </c>
    </row>
    <row r="94" spans="1:5" ht="15">
      <c r="A94" s="3" t="s">
        <v>77</v>
      </c>
      <c r="B94" s="4">
        <v>157</v>
      </c>
      <c r="C94" s="4">
        <v>54</v>
      </c>
      <c r="D94" s="4"/>
      <c r="E94" s="4">
        <f>SUM(B94:D94)</f>
        <v>211</v>
      </c>
    </row>
    <row r="95" spans="1:5" ht="15">
      <c r="A95" s="3" t="s">
        <v>78</v>
      </c>
      <c r="B95" s="4">
        <v>57</v>
      </c>
      <c r="C95" s="9">
        <v>22</v>
      </c>
      <c r="D95" s="9"/>
      <c r="E95" s="4">
        <f>SUM(B95:D95)</f>
        <v>79</v>
      </c>
    </row>
    <row r="96" spans="2:5" ht="15">
      <c r="B96" s="5">
        <f>SUM(B92:B95)</f>
        <v>301</v>
      </c>
      <c r="C96" s="5">
        <f>SUM(C92:C95)</f>
        <v>157</v>
      </c>
      <c r="D96" s="5">
        <f>SUM(D92:D95)</f>
        <v>0</v>
      </c>
      <c r="E96" s="5">
        <f>SUM(E92:E95)</f>
        <v>458</v>
      </c>
    </row>
    <row r="97" ht="24">
      <c r="A97" s="2" t="s">
        <v>79</v>
      </c>
    </row>
    <row r="98" spans="1:5" ht="15">
      <c r="A98" s="3" t="s">
        <v>80</v>
      </c>
      <c r="B98" s="6">
        <v>28</v>
      </c>
      <c r="C98" s="6">
        <v>8</v>
      </c>
      <c r="D98" s="6"/>
      <c r="E98" s="4">
        <f>SUM(B98:D98)</f>
        <v>36</v>
      </c>
    </row>
    <row r="99" spans="2:5" ht="15">
      <c r="B99" s="5">
        <f>SUM(B98:B98)</f>
        <v>28</v>
      </c>
      <c r="C99" s="5">
        <f>SUM(C98:C98)</f>
        <v>8</v>
      </c>
      <c r="D99" s="5">
        <f>SUM(D98:D98)</f>
        <v>0</v>
      </c>
      <c r="E99" s="5">
        <f>SUM(E98:E98)</f>
        <v>36</v>
      </c>
    </row>
    <row r="100" spans="2:5" ht="15">
      <c r="B100" s="5"/>
      <c r="C100" s="5"/>
      <c r="D100" s="5"/>
      <c r="E100" s="5"/>
    </row>
    <row r="101" spans="2:5" ht="15">
      <c r="B101" s="5"/>
      <c r="C101" s="5"/>
      <c r="D101" s="5"/>
      <c r="E101" s="5"/>
    </row>
    <row r="102" spans="1:5" ht="15">
      <c r="A102" s="1" t="s">
        <v>81</v>
      </c>
      <c r="B102" s="1">
        <f>SUM(B14,B21,B36,B50,B62,B70,B85,B90,B96,B99)</f>
        <v>9278</v>
      </c>
      <c r="C102" s="1">
        <v>4412</v>
      </c>
      <c r="D102" s="1">
        <f>SUM(D14,D21,D36,D50,D62,D70,D85,D90,D96,D99)</f>
        <v>0</v>
      </c>
      <c r="E102" s="1">
        <f>SUM(E14,E21,E36,E50,E62,E70,E85,E90,E96,E99)</f>
        <v>13660</v>
      </c>
    </row>
    <row r="104" spans="1:4" ht="15">
      <c r="A104"/>
      <c r="D104"/>
    </row>
    <row r="106" ht="15">
      <c r="A106"/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/>
  <rowBreaks count="2" manualBreakCount="2">
    <brk id="3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dcterms:created xsi:type="dcterms:W3CDTF">2017-06-15T12:22:38Z</dcterms:created>
  <dcterms:modified xsi:type="dcterms:W3CDTF">2018-06-21T13:11:25Z</dcterms:modified>
  <cp:category/>
  <cp:version/>
  <cp:contentType/>
  <cp:contentStatus/>
</cp:coreProperties>
</file>